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ordkommune-my.sharepoint.com/personal/johanne_engevik_stord_kommune_no/Documents/FOS/Grunnskulegruppa/Eksamensgruppa/"/>
    </mc:Choice>
  </mc:AlternateContent>
  <xr:revisionPtr revIDLastSave="2" documentId="8_{30A1DCD3-4AAC-4BF1-896A-B0E1106B2EF8}" xr6:coauthVersionLast="47" xr6:coauthVersionMax="47" xr10:uidLastSave="{26DDFDFC-8E8D-45D5-94F8-48A9DD1D7086}"/>
  <bookViews>
    <workbookView xWindow="3120" yWindow="3120" windowWidth="21600" windowHeight="11235" activeTab="1" xr2:uid="{00000000-000D-0000-FFFF-FFFF00000000}"/>
  </bookViews>
  <sheets>
    <sheet name="Honorarskjema - MAL" sheetId="3" r:id="rId1"/>
    <sheet name="Eksempe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5" l="1"/>
  <c r="F22" i="5"/>
  <c r="G21" i="5"/>
  <c r="F21" i="5"/>
  <c r="G22" i="3"/>
  <c r="F22" i="3"/>
  <c r="G21" i="3"/>
  <c r="G24" i="3" s="1"/>
  <c r="F21" i="3"/>
  <c r="G24" i="5" l="1"/>
  <c r="G25" i="5" s="1"/>
  <c r="G26" i="5" s="1"/>
  <c r="G25" i="3"/>
  <c r="G26" i="3" s="1"/>
</calcChain>
</file>

<file path=xl/sharedStrings.xml><?xml version="1.0" encoding="utf-8"?>
<sst xmlns="http://schemas.openxmlformats.org/spreadsheetml/2006/main" count="67" uniqueCount="39">
  <si>
    <t>Personopplysningar:</t>
  </si>
  <si>
    <t>Sensornamn</t>
  </si>
  <si>
    <t>Adresse</t>
  </si>
  <si>
    <t>Skattekommune</t>
  </si>
  <si>
    <t>Fødselsnummer</t>
  </si>
  <si>
    <t>Skattetrekk prosent</t>
  </si>
  <si>
    <t>Bankkontonummer</t>
  </si>
  <si>
    <t>Honorar</t>
  </si>
  <si>
    <t>Timesats</t>
  </si>
  <si>
    <t>Elevtal</t>
  </si>
  <si>
    <t>Tal timar</t>
  </si>
  <si>
    <t>Sum</t>
  </si>
  <si>
    <t>Førebuingstid</t>
  </si>
  <si>
    <t xml:space="preserve">Modell med 48 timars førebuingstid: </t>
  </si>
  <si>
    <t>2, 5 timar</t>
  </si>
  <si>
    <t>Sensur</t>
  </si>
  <si>
    <t>45 min pr.elev</t>
  </si>
  <si>
    <t>Etterarbeid</t>
  </si>
  <si>
    <t>60 min.</t>
  </si>
  <si>
    <t>Brutto honorar</t>
  </si>
  <si>
    <t>Skattetrekk</t>
  </si>
  <si>
    <t xml:space="preserve">Sum utbetalt </t>
  </si>
  <si>
    <t>Underskrift av mottakar:</t>
  </si>
  <si>
    <t>Attestasjon frå oppdragskommune:</t>
  </si>
  <si>
    <t>30 min pr elev</t>
  </si>
  <si>
    <t>Bømlo</t>
  </si>
  <si>
    <t>XXXX XX XXXXX</t>
  </si>
  <si>
    <r>
      <t xml:space="preserve">Stad: </t>
    </r>
    <r>
      <rPr>
        <sz val="12"/>
        <color rgb="FFFF0000"/>
        <rFont val="Calibri"/>
        <family val="2"/>
        <scheme val="minor"/>
      </rPr>
      <t>XXXX</t>
    </r>
    <r>
      <rPr>
        <b/>
        <sz val="12"/>
        <color rgb="FFFF0000"/>
        <rFont val="Calibri"/>
        <family val="2"/>
        <scheme val="minor"/>
      </rPr>
      <t xml:space="preserve">    </t>
    </r>
    <r>
      <rPr>
        <b/>
        <sz val="12"/>
        <color theme="1"/>
        <rFont val="Calibri"/>
        <family val="2"/>
        <scheme val="minor"/>
      </rPr>
      <t xml:space="preserve">      </t>
    </r>
  </si>
  <si>
    <r>
      <rPr>
        <b/>
        <sz val="12"/>
        <rFont val="Calibri"/>
        <family val="2"/>
        <scheme val="minor"/>
      </rPr>
      <t xml:space="preserve">Dato: 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. juni 20</t>
    </r>
    <r>
      <rPr>
        <sz val="12"/>
        <color rgb="FFFF0000"/>
        <rFont val="Calibri"/>
        <family val="2"/>
        <scheme val="minor"/>
      </rPr>
      <t xml:space="preserve">XX </t>
    </r>
    <r>
      <rPr>
        <sz val="12"/>
        <rFont val="Calibri"/>
        <family val="2"/>
        <scheme val="minor"/>
      </rPr>
      <t xml:space="preserve">  Underskrift: ……………………………………...……………..</t>
    </r>
  </si>
  <si>
    <t>Oppdragskommune:</t>
  </si>
  <si>
    <t>Skule</t>
  </si>
  <si>
    <t>2,5 timar</t>
  </si>
  <si>
    <r>
      <t xml:space="preserve">Stad: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</t>
    </r>
  </si>
  <si>
    <r>
      <t xml:space="preserve">Stad: 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              </t>
    </r>
  </si>
  <si>
    <t>Bremnes ungdomsskule</t>
  </si>
  <si>
    <t>Stord</t>
  </si>
  <si>
    <t>Frida Solstråle</t>
  </si>
  <si>
    <r>
      <rPr>
        <b/>
        <sz val="11"/>
        <rFont val="Calibri"/>
        <family val="2"/>
        <scheme val="minor"/>
      </rPr>
      <t>Dato:</t>
    </r>
    <r>
      <rPr>
        <sz val="11"/>
        <rFont val="Calibri"/>
        <family val="2"/>
        <scheme val="minor"/>
      </rPr>
      <t xml:space="preserve"> X. juni 2026 Underskrift: ……………………………………...……………..</t>
    </r>
  </si>
  <si>
    <r>
      <rPr>
        <b/>
        <sz val="11"/>
        <rFont val="Calibri"/>
        <family val="2"/>
        <scheme val="minor"/>
      </rPr>
      <t>Dato:</t>
    </r>
    <r>
      <rPr>
        <sz val="11"/>
        <rFont val="Calibri"/>
        <family val="2"/>
        <scheme val="minor"/>
      </rPr>
      <t xml:space="preserve"> X. juni 2026   Underskrift: ……………………………………...……………..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</si>
</sst>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7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  <xf numFmtId="0" fontId="3" fillId="2" borderId="10" xfId="0" applyFont="1" applyFill="1" applyBorder="1"/>
    <xf numFmtId="0" fontId="3" fillId="0" borderId="12" xfId="0" applyFont="1" applyBorder="1"/>
    <xf numFmtId="0" fontId="3" fillId="0" borderId="20" xfId="0" applyFont="1" applyBorder="1"/>
    <xf numFmtId="0" fontId="4" fillId="0" borderId="24" xfId="0" applyFont="1" applyBorder="1"/>
    <xf numFmtId="0" fontId="2" fillId="0" borderId="0" xfId="0" applyFont="1"/>
    <xf numFmtId="0" fontId="6" fillId="0" borderId="0" xfId="0" applyFont="1"/>
    <xf numFmtId="0" fontId="3" fillId="2" borderId="6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0" fontId="4" fillId="0" borderId="15" xfId="1" applyNumberFormat="1" applyFont="1" applyBorder="1"/>
    <xf numFmtId="0" fontId="3" fillId="0" borderId="6" xfId="0" applyFont="1" applyBorder="1"/>
    <xf numFmtId="0" fontId="4" fillId="0" borderId="22" xfId="0" applyFont="1" applyBorder="1"/>
    <xf numFmtId="0" fontId="3" fillId="0" borderId="27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164" fontId="4" fillId="0" borderId="28" xfId="0" applyNumberFormat="1" applyFont="1" applyBorder="1"/>
    <xf numFmtId="0" fontId="4" fillId="0" borderId="23" xfId="0" applyFont="1" applyBorder="1"/>
    <xf numFmtId="164" fontId="4" fillId="0" borderId="29" xfId="0" applyNumberFormat="1" applyFont="1" applyBorder="1"/>
    <xf numFmtId="0" fontId="3" fillId="0" borderId="2" xfId="0" applyFont="1" applyBorder="1"/>
    <xf numFmtId="164" fontId="4" fillId="0" borderId="26" xfId="0" applyNumberFormat="1" applyFont="1" applyBorder="1"/>
    <xf numFmtId="164" fontId="4" fillId="0" borderId="30" xfId="0" applyNumberFormat="1" applyFont="1" applyBorder="1"/>
    <xf numFmtId="0" fontId="3" fillId="0" borderId="21" xfId="0" applyFont="1" applyBorder="1"/>
    <xf numFmtId="164" fontId="3" fillId="2" borderId="31" xfId="0" applyNumberFormat="1" applyFont="1" applyFill="1" applyBorder="1"/>
    <xf numFmtId="0" fontId="9" fillId="0" borderId="0" xfId="0" applyFont="1"/>
    <xf numFmtId="0" fontId="3" fillId="0" borderId="0" xfId="0" applyFont="1"/>
    <xf numFmtId="0" fontId="4" fillId="2" borderId="22" xfId="0" applyFont="1" applyFill="1" applyBorder="1"/>
    <xf numFmtId="0" fontId="4" fillId="2" borderId="27" xfId="0" applyFont="1" applyFill="1" applyBorder="1"/>
    <xf numFmtId="0" fontId="3" fillId="0" borderId="17" xfId="0" applyFont="1" applyBorder="1"/>
    <xf numFmtId="0" fontId="3" fillId="0" borderId="18" xfId="0" applyFont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19" xfId="0" applyFont="1" applyFill="1" applyBorder="1"/>
    <xf numFmtId="0" fontId="4" fillId="2" borderId="23" xfId="0" applyFont="1" applyFill="1" applyBorder="1"/>
    <xf numFmtId="0" fontId="4" fillId="2" borderId="11" xfId="0" applyFont="1" applyFill="1" applyBorder="1"/>
    <xf numFmtId="0" fontId="4" fillId="2" borderId="25" xfId="0" applyFont="1" applyFill="1" applyBorder="1"/>
    <xf numFmtId="0" fontId="4" fillId="0" borderId="5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25" xfId="0" applyFont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5</xdr:row>
      <xdr:rowOff>91439</xdr:rowOff>
    </xdr:from>
    <xdr:to>
      <xdr:col>6</xdr:col>
      <xdr:colOff>510540</xdr:colOff>
      <xdr:row>13</xdr:row>
      <xdr:rowOff>83232</xdr:rowOff>
    </xdr:to>
    <xdr:pic>
      <xdr:nvPicPr>
        <xdr:cNvPr id="2" name="Bilde 1" descr="FOS-5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1059179"/>
          <a:ext cx="1577340" cy="150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335280</xdr:colOff>
      <xdr:row>40</xdr:row>
      <xdr:rowOff>114300</xdr:rowOff>
    </xdr:from>
    <xdr:to>
      <xdr:col>6</xdr:col>
      <xdr:colOff>388620</xdr:colOff>
      <xdr:row>48</xdr:row>
      <xdr:rowOff>76200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8160" y="6880860"/>
          <a:ext cx="5600700" cy="1424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n-NO" sz="1100"/>
        </a:p>
      </xdr:txBody>
    </xdr:sp>
    <xdr:clientData/>
  </xdr:twoCellAnchor>
  <xdr:twoCellAnchor>
    <xdr:from>
      <xdr:col>1</xdr:col>
      <xdr:colOff>15240</xdr:colOff>
      <xdr:row>0</xdr:row>
      <xdr:rowOff>144780</xdr:rowOff>
    </xdr:from>
    <xdr:to>
      <xdr:col>6</xdr:col>
      <xdr:colOff>899160</xdr:colOff>
      <xdr:row>3</xdr:row>
      <xdr:rowOff>259080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920" y="144780"/>
          <a:ext cx="6431280" cy="6781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n-NO" sz="1600" b="1"/>
            <a:t>HONORARSKJEMA TIL BRUK VED SENSOROPPDRAG I SAMBAND MED MUNNLEG AVGANGSPRØVE I GRUNNSKULEN </a:t>
          </a:r>
        </a:p>
      </xdr:txBody>
    </xdr:sp>
    <xdr:clientData/>
  </xdr:twoCellAnchor>
  <xdr:twoCellAnchor editAs="oneCell">
    <xdr:from>
      <xdr:col>1</xdr:col>
      <xdr:colOff>0</xdr:colOff>
      <xdr:row>39</xdr:row>
      <xdr:rowOff>167640</xdr:rowOff>
    </xdr:from>
    <xdr:to>
      <xdr:col>6</xdr:col>
      <xdr:colOff>796384</xdr:colOff>
      <xdr:row>49</xdr:row>
      <xdr:rowOff>38100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" y="6751320"/>
          <a:ext cx="6450424" cy="1699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5</xdr:row>
      <xdr:rowOff>91439</xdr:rowOff>
    </xdr:from>
    <xdr:to>
      <xdr:col>6</xdr:col>
      <xdr:colOff>510540</xdr:colOff>
      <xdr:row>13</xdr:row>
      <xdr:rowOff>83232</xdr:rowOff>
    </xdr:to>
    <xdr:pic>
      <xdr:nvPicPr>
        <xdr:cNvPr id="10" name="Bilde 9" descr="FOS-5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57299"/>
          <a:ext cx="1737360" cy="1599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335280</xdr:colOff>
      <xdr:row>40</xdr:row>
      <xdr:rowOff>114300</xdr:rowOff>
    </xdr:from>
    <xdr:to>
      <xdr:col>6</xdr:col>
      <xdr:colOff>388620</xdr:colOff>
      <xdr:row>48</xdr:row>
      <xdr:rowOff>76200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1960" y="8755380"/>
          <a:ext cx="5707380" cy="1424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n-NO" sz="1100"/>
        </a:p>
      </xdr:txBody>
    </xdr:sp>
    <xdr:clientData/>
  </xdr:twoCellAnchor>
  <xdr:twoCellAnchor>
    <xdr:from>
      <xdr:col>1</xdr:col>
      <xdr:colOff>15240</xdr:colOff>
      <xdr:row>0</xdr:row>
      <xdr:rowOff>144780</xdr:rowOff>
    </xdr:from>
    <xdr:to>
      <xdr:col>6</xdr:col>
      <xdr:colOff>899160</xdr:colOff>
      <xdr:row>3</xdr:row>
      <xdr:rowOff>259080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1920" y="144780"/>
          <a:ext cx="6537960" cy="6781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n-NO" sz="1600" b="1"/>
            <a:t>HONORARSKJEMA TIL BRUK VED SENSOROPPDRAG I SAMBAND MED MUNNLEG AVGANGSPRØVE I GRUNNSKULEN </a:t>
          </a:r>
        </a:p>
      </xdr:txBody>
    </xdr:sp>
    <xdr:clientData/>
  </xdr:twoCellAnchor>
  <xdr:twoCellAnchor editAs="oneCell">
    <xdr:from>
      <xdr:col>1</xdr:col>
      <xdr:colOff>0</xdr:colOff>
      <xdr:row>39</xdr:row>
      <xdr:rowOff>167640</xdr:rowOff>
    </xdr:from>
    <xdr:to>
      <xdr:col>6</xdr:col>
      <xdr:colOff>796384</xdr:colOff>
      <xdr:row>49</xdr:row>
      <xdr:rowOff>38100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625840"/>
          <a:ext cx="6450424" cy="1699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9"/>
  <sheetViews>
    <sheetView topLeftCell="A30" zoomScaleNormal="100" workbookViewId="0">
      <selection activeCell="E29" sqref="E29"/>
    </sheetView>
  </sheetViews>
  <sheetFormatPr baseColWidth="10" defaultColWidth="11.5703125" defaultRowHeight="15" x14ac:dyDescent="0.25"/>
  <cols>
    <col min="1" max="1" width="1.5703125" customWidth="1"/>
    <col min="2" max="2" width="20.5703125" customWidth="1"/>
    <col min="3" max="3" width="36" customWidth="1"/>
    <col min="4" max="4" width="9.140625" bestFit="1" customWidth="1"/>
    <col min="5" max="5" width="7.140625" bestFit="1" customWidth="1"/>
    <col min="6" max="6" width="9.42578125" bestFit="1" customWidth="1"/>
    <col min="7" max="7" width="13.85546875" customWidth="1"/>
  </cols>
  <sheetData>
    <row r="3" spans="2:7" ht="15.75" x14ac:dyDescent="0.25">
      <c r="B3" s="1"/>
      <c r="C3" s="3"/>
      <c r="D3" s="3"/>
      <c r="E3" s="3"/>
      <c r="F3" s="3"/>
      <c r="G3" s="3"/>
    </row>
    <row r="4" spans="2:7" ht="25.7" customHeight="1" x14ac:dyDescent="0.25">
      <c r="B4" s="1"/>
      <c r="C4" s="3"/>
      <c r="D4" s="3"/>
      <c r="E4" s="3"/>
      <c r="F4" s="3"/>
      <c r="G4" s="3"/>
    </row>
    <row r="5" spans="2:7" ht="22.7" customHeight="1" thickBot="1" x14ac:dyDescent="0.3">
      <c r="B5" s="1"/>
      <c r="C5" s="3"/>
      <c r="D5" s="3"/>
      <c r="E5" s="3"/>
      <c r="F5" s="3"/>
      <c r="G5" s="3"/>
    </row>
    <row r="6" spans="2:7" ht="16.5" thickBot="1" x14ac:dyDescent="0.3">
      <c r="B6" s="20" t="s">
        <v>29</v>
      </c>
      <c r="C6" s="4"/>
      <c r="D6" s="3"/>
      <c r="E6" s="3"/>
      <c r="F6" s="3"/>
      <c r="G6" s="3"/>
    </row>
    <row r="7" spans="2:7" ht="16.5" thickBot="1" x14ac:dyDescent="0.3">
      <c r="B7" s="1"/>
      <c r="C7" s="3"/>
      <c r="D7" s="3"/>
      <c r="E7" s="3"/>
      <c r="F7" s="3"/>
      <c r="G7" s="3"/>
    </row>
    <row r="8" spans="2:7" ht="16.5" thickBot="1" x14ac:dyDescent="0.3">
      <c r="B8" s="20" t="s">
        <v>0</v>
      </c>
      <c r="C8" s="4"/>
      <c r="D8" s="3"/>
      <c r="E8" s="3"/>
      <c r="F8" s="3"/>
      <c r="G8" s="3"/>
    </row>
    <row r="9" spans="2:7" ht="15.75" x14ac:dyDescent="0.25">
      <c r="B9" s="21" t="s">
        <v>30</v>
      </c>
      <c r="C9" s="5"/>
      <c r="D9" s="3"/>
      <c r="E9" s="3"/>
      <c r="F9" s="3"/>
      <c r="G9" s="3"/>
    </row>
    <row r="10" spans="2:7" ht="15.75" x14ac:dyDescent="0.25">
      <c r="B10" s="22" t="s">
        <v>1</v>
      </c>
      <c r="C10" s="6"/>
      <c r="D10" s="3"/>
      <c r="E10" s="3"/>
      <c r="F10" s="3"/>
      <c r="G10" s="3"/>
    </row>
    <row r="11" spans="2:7" ht="15.75" x14ac:dyDescent="0.25">
      <c r="B11" s="22" t="s">
        <v>2</v>
      </c>
      <c r="C11" s="6"/>
      <c r="D11" s="3"/>
      <c r="E11" s="3"/>
      <c r="F11" s="3"/>
      <c r="G11" s="3"/>
    </row>
    <row r="12" spans="2:7" ht="15.75" x14ac:dyDescent="0.25">
      <c r="B12" s="22" t="s">
        <v>3</v>
      </c>
      <c r="C12" s="6"/>
      <c r="D12" s="3"/>
      <c r="E12" s="3"/>
      <c r="F12" s="3"/>
      <c r="G12" s="3"/>
    </row>
    <row r="13" spans="2:7" ht="15.75" x14ac:dyDescent="0.25">
      <c r="B13" s="22" t="s">
        <v>4</v>
      </c>
      <c r="C13" s="6"/>
      <c r="D13" s="3"/>
      <c r="E13" s="3"/>
      <c r="F13" s="3"/>
      <c r="G13" s="3"/>
    </row>
    <row r="14" spans="2:7" ht="15.75" x14ac:dyDescent="0.25">
      <c r="B14" s="22" t="s">
        <v>5</v>
      </c>
      <c r="C14" s="23"/>
      <c r="D14" s="3"/>
      <c r="E14" s="3"/>
      <c r="F14" s="3"/>
      <c r="G14" s="3"/>
    </row>
    <row r="15" spans="2:7" ht="16.5" thickBot="1" x14ac:dyDescent="0.3">
      <c r="B15" s="14" t="s">
        <v>6</v>
      </c>
      <c r="C15" s="7"/>
      <c r="D15" s="3"/>
      <c r="E15" s="3"/>
      <c r="F15" s="3"/>
      <c r="G15" s="3"/>
    </row>
    <row r="16" spans="2:7" ht="22.7" customHeight="1" x14ac:dyDescent="0.25">
      <c r="B16" s="1"/>
      <c r="C16" s="3"/>
      <c r="D16" s="3"/>
      <c r="E16" s="3"/>
      <c r="F16" s="3"/>
      <c r="G16" s="3"/>
    </row>
    <row r="17" spans="2:7" ht="22.7" customHeight="1" thickBot="1" x14ac:dyDescent="0.3">
      <c r="B17" s="1"/>
      <c r="C17" s="3"/>
      <c r="D17" s="3"/>
      <c r="E17" s="3"/>
      <c r="F17" s="3"/>
      <c r="G17" s="3"/>
    </row>
    <row r="18" spans="2:7" ht="16.5" thickBot="1" x14ac:dyDescent="0.3">
      <c r="B18" s="24" t="s">
        <v>7</v>
      </c>
      <c r="C18" s="25"/>
      <c r="D18" s="26" t="s">
        <v>8</v>
      </c>
      <c r="E18" s="26" t="s">
        <v>9</v>
      </c>
      <c r="F18" s="27" t="s">
        <v>10</v>
      </c>
      <c r="G18" s="28" t="s">
        <v>11</v>
      </c>
    </row>
    <row r="19" spans="2:7" ht="15.75" x14ac:dyDescent="0.25">
      <c r="B19" s="42" t="s">
        <v>12</v>
      </c>
      <c r="C19" s="16" t="s">
        <v>13</v>
      </c>
      <c r="D19" s="17"/>
      <c r="E19" s="44"/>
      <c r="F19" s="45"/>
      <c r="G19" s="29"/>
    </row>
    <row r="20" spans="2:7" ht="15.75" x14ac:dyDescent="0.25">
      <c r="B20" s="43"/>
      <c r="C20" s="15" t="s">
        <v>14</v>
      </c>
      <c r="D20" s="8">
        <v>448</v>
      </c>
      <c r="E20" s="46"/>
      <c r="F20" s="47"/>
      <c r="G20" s="30">
        <v>1075</v>
      </c>
    </row>
    <row r="21" spans="2:7" ht="15.75" x14ac:dyDescent="0.25">
      <c r="B21" s="11" t="s">
        <v>15</v>
      </c>
      <c r="C21" s="8" t="s">
        <v>24</v>
      </c>
      <c r="D21" s="8">
        <v>448</v>
      </c>
      <c r="E21" s="10"/>
      <c r="F21" s="31">
        <f>E21*0.5</f>
        <v>0</v>
      </c>
      <c r="G21" s="30">
        <f>E21*200</f>
        <v>0</v>
      </c>
    </row>
    <row r="22" spans="2:7" ht="15.75" x14ac:dyDescent="0.25">
      <c r="B22" s="11"/>
      <c r="C22" s="9" t="s">
        <v>16</v>
      </c>
      <c r="D22" s="9">
        <v>448</v>
      </c>
      <c r="E22" s="10"/>
      <c r="F22" s="31">
        <f>E22*0.75</f>
        <v>0</v>
      </c>
      <c r="G22" s="32">
        <f>E22*300</f>
        <v>0</v>
      </c>
    </row>
    <row r="23" spans="2:7" ht="16.5" thickBot="1" x14ac:dyDescent="0.3">
      <c r="B23" s="33" t="s">
        <v>17</v>
      </c>
      <c r="C23" s="12" t="s">
        <v>18</v>
      </c>
      <c r="D23" s="12">
        <v>448</v>
      </c>
      <c r="E23" s="48"/>
      <c r="F23" s="49"/>
      <c r="G23" s="34">
        <v>430</v>
      </c>
    </row>
    <row r="24" spans="2:7" ht="15.75" x14ac:dyDescent="0.25">
      <c r="B24" s="13" t="s">
        <v>19</v>
      </c>
      <c r="C24" s="50"/>
      <c r="D24" s="50"/>
      <c r="E24" s="50"/>
      <c r="F24" s="51"/>
      <c r="G24" s="30">
        <f>G20+G21+G22+G23</f>
        <v>1505</v>
      </c>
    </row>
    <row r="25" spans="2:7" ht="16.5" thickBot="1" x14ac:dyDescent="0.3">
      <c r="B25" s="33" t="s">
        <v>20</v>
      </c>
      <c r="C25" s="52"/>
      <c r="D25" s="52"/>
      <c r="E25" s="52"/>
      <c r="F25" s="53"/>
      <c r="G25" s="35">
        <f>G24*C14</f>
        <v>0</v>
      </c>
    </row>
    <row r="26" spans="2:7" ht="16.5" thickBot="1" x14ac:dyDescent="0.3">
      <c r="B26" s="36" t="s">
        <v>21</v>
      </c>
      <c r="C26" s="40"/>
      <c r="D26" s="40"/>
      <c r="E26" s="40"/>
      <c r="F26" s="41"/>
      <c r="G26" s="37">
        <f>G24-G25</f>
        <v>1505</v>
      </c>
    </row>
    <row r="27" spans="2:7" ht="22.7" customHeight="1" x14ac:dyDescent="0.25">
      <c r="B27" s="2"/>
    </row>
    <row r="28" spans="2:7" ht="22.7" customHeight="1" x14ac:dyDescent="0.25">
      <c r="B28" s="2"/>
    </row>
    <row r="29" spans="2:7" ht="22.7" customHeight="1" x14ac:dyDescent="0.25">
      <c r="B29" s="2"/>
    </row>
    <row r="30" spans="2:7" ht="15.75" x14ac:dyDescent="0.25">
      <c r="B30" s="1" t="s">
        <v>22</v>
      </c>
      <c r="C30" s="3"/>
      <c r="D30" s="3"/>
      <c r="E30" s="3"/>
      <c r="F30" s="3"/>
    </row>
    <row r="31" spans="2:7" ht="15.75" x14ac:dyDescent="0.25">
      <c r="B31" s="1"/>
      <c r="C31" s="3"/>
      <c r="D31" s="3"/>
      <c r="E31" s="3"/>
      <c r="F31" s="3"/>
    </row>
    <row r="32" spans="2:7" ht="15" customHeight="1" x14ac:dyDescent="0.25">
      <c r="B32" s="1" t="s">
        <v>27</v>
      </c>
      <c r="C32" s="38" t="s">
        <v>28</v>
      </c>
      <c r="D32" s="39"/>
      <c r="E32" s="3"/>
      <c r="F32" s="3"/>
    </row>
    <row r="33" spans="2:7" ht="22.7" customHeight="1" x14ac:dyDescent="0.25">
      <c r="B33" s="1"/>
      <c r="C33" s="3"/>
      <c r="D33" s="3"/>
      <c r="E33" s="3"/>
      <c r="F33" s="3"/>
    </row>
    <row r="34" spans="2:7" ht="15.75" x14ac:dyDescent="0.25">
      <c r="B34" s="1" t="s">
        <v>23</v>
      </c>
      <c r="C34" s="3"/>
      <c r="D34" s="3"/>
      <c r="E34" s="3"/>
      <c r="F34" s="3"/>
    </row>
    <row r="35" spans="2:7" ht="15.75" x14ac:dyDescent="0.25">
      <c r="B35" s="1"/>
      <c r="C35" s="3"/>
      <c r="D35" s="3"/>
      <c r="E35" s="3"/>
      <c r="F35" s="3"/>
    </row>
    <row r="36" spans="2:7" ht="15.75" x14ac:dyDescent="0.25">
      <c r="B36" s="1" t="s">
        <v>27</v>
      </c>
      <c r="C36" s="38" t="s">
        <v>28</v>
      </c>
      <c r="D36" s="39"/>
      <c r="E36" s="3"/>
      <c r="F36" s="3"/>
    </row>
    <row r="37" spans="2:7" ht="15.75" x14ac:dyDescent="0.25">
      <c r="B37" s="1"/>
      <c r="C37" s="3"/>
      <c r="D37" s="3"/>
      <c r="E37" s="3"/>
      <c r="F37" s="3"/>
      <c r="G37" s="3"/>
    </row>
    <row r="38" spans="2:7" ht="15.75" x14ac:dyDescent="0.25">
      <c r="B38" s="1"/>
      <c r="C38" s="3"/>
      <c r="D38" s="3"/>
      <c r="E38" s="3"/>
      <c r="F38" s="3"/>
      <c r="G38" s="3"/>
    </row>
    <row r="39" spans="2:7" ht="15.75" x14ac:dyDescent="0.25">
      <c r="B39" s="1"/>
      <c r="C39" s="3"/>
      <c r="D39" s="3"/>
      <c r="E39" s="3"/>
      <c r="F39" s="3"/>
      <c r="G39" s="3"/>
    </row>
  </sheetData>
  <mergeCells count="6">
    <mergeCell ref="C26:F26"/>
    <mergeCell ref="B19:B20"/>
    <mergeCell ref="E19:F20"/>
    <mergeCell ref="E23:F23"/>
    <mergeCell ref="C24:F24"/>
    <mergeCell ref="C25:F25"/>
  </mergeCell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39"/>
  <sheetViews>
    <sheetView tabSelected="1" zoomScale="80" zoomScaleNormal="80" workbookViewId="0">
      <selection activeCell="C33" sqref="C33"/>
    </sheetView>
  </sheetViews>
  <sheetFormatPr baseColWidth="10" defaultColWidth="11.5703125" defaultRowHeight="15" x14ac:dyDescent="0.25"/>
  <cols>
    <col min="1" max="1" width="1.5703125" customWidth="1"/>
    <col min="2" max="2" width="20.5703125" customWidth="1"/>
    <col min="3" max="3" width="36" customWidth="1"/>
    <col min="4" max="4" width="9.140625" bestFit="1" customWidth="1"/>
    <col min="5" max="5" width="7.140625" bestFit="1" customWidth="1"/>
    <col min="6" max="6" width="9.42578125" bestFit="1" customWidth="1"/>
    <col min="7" max="7" width="13.85546875" customWidth="1"/>
  </cols>
  <sheetData>
    <row r="3" spans="2:7" ht="15.75" x14ac:dyDescent="0.25">
      <c r="B3" s="1"/>
      <c r="C3" s="3"/>
      <c r="D3" s="3"/>
      <c r="E3" s="3"/>
      <c r="F3" s="3"/>
      <c r="G3" s="3"/>
    </row>
    <row r="4" spans="2:7" ht="25.7" customHeight="1" x14ac:dyDescent="0.25">
      <c r="B4" s="1"/>
      <c r="C4" s="3"/>
      <c r="D4" s="3"/>
      <c r="E4" s="3"/>
      <c r="F4" s="3"/>
      <c r="G4" s="3"/>
    </row>
    <row r="5" spans="2:7" ht="22.7" customHeight="1" thickBot="1" x14ac:dyDescent="0.3">
      <c r="B5" s="1"/>
      <c r="C5" s="3"/>
      <c r="D5" s="3"/>
      <c r="E5" s="3"/>
      <c r="F5" s="3"/>
      <c r="G5" s="3"/>
    </row>
    <row r="6" spans="2:7" ht="16.5" thickBot="1" x14ac:dyDescent="0.3">
      <c r="B6" s="20" t="s">
        <v>29</v>
      </c>
      <c r="C6" s="4" t="s">
        <v>25</v>
      </c>
      <c r="D6" s="3"/>
      <c r="E6" s="3"/>
      <c r="F6" s="3"/>
      <c r="G6" s="3"/>
    </row>
    <row r="7" spans="2:7" ht="16.5" thickBot="1" x14ac:dyDescent="0.3">
      <c r="B7" s="1"/>
      <c r="C7" s="3"/>
      <c r="D7" s="3"/>
      <c r="E7" s="3"/>
      <c r="F7" s="3"/>
      <c r="G7" s="3"/>
    </row>
    <row r="8" spans="2:7" ht="16.5" thickBot="1" x14ac:dyDescent="0.3">
      <c r="B8" s="20" t="s">
        <v>0</v>
      </c>
      <c r="C8" s="4"/>
      <c r="D8" s="3"/>
      <c r="E8" s="3"/>
      <c r="F8" s="3"/>
      <c r="G8" s="3"/>
    </row>
    <row r="9" spans="2:7" ht="15.75" x14ac:dyDescent="0.25">
      <c r="B9" s="21" t="s">
        <v>30</v>
      </c>
      <c r="C9" s="5" t="s">
        <v>34</v>
      </c>
      <c r="D9" s="3"/>
      <c r="E9" s="3"/>
      <c r="F9" s="3"/>
      <c r="G9" s="3"/>
    </row>
    <row r="10" spans="2:7" ht="15.75" x14ac:dyDescent="0.25">
      <c r="B10" s="22" t="s">
        <v>1</v>
      </c>
      <c r="C10" s="6" t="s">
        <v>36</v>
      </c>
      <c r="D10" s="3"/>
      <c r="E10" s="3"/>
      <c r="F10" s="3"/>
      <c r="G10" s="3"/>
    </row>
    <row r="11" spans="2:7" ht="15.75" x14ac:dyDescent="0.25">
      <c r="B11" s="22" t="s">
        <v>2</v>
      </c>
      <c r="C11" s="6"/>
      <c r="D11" s="3"/>
      <c r="E11" s="3"/>
      <c r="F11" s="3"/>
      <c r="G11" s="3"/>
    </row>
    <row r="12" spans="2:7" ht="15.75" x14ac:dyDescent="0.25">
      <c r="B12" s="22" t="s">
        <v>3</v>
      </c>
      <c r="C12" s="6" t="s">
        <v>35</v>
      </c>
      <c r="D12" s="3"/>
      <c r="E12" s="3"/>
      <c r="F12" s="3"/>
      <c r="G12" s="3"/>
    </row>
    <row r="13" spans="2:7" ht="15.75" x14ac:dyDescent="0.25">
      <c r="B13" s="22" t="s">
        <v>4</v>
      </c>
      <c r="C13" s="6"/>
      <c r="D13" s="3"/>
      <c r="E13" s="3"/>
      <c r="F13" s="3"/>
      <c r="G13" s="3"/>
    </row>
    <row r="14" spans="2:7" ht="15.75" x14ac:dyDescent="0.25">
      <c r="B14" s="22" t="s">
        <v>5</v>
      </c>
      <c r="C14" s="23">
        <v>0.36</v>
      </c>
      <c r="D14" s="3"/>
      <c r="E14" s="3"/>
      <c r="F14" s="3"/>
      <c r="G14" s="3"/>
    </row>
    <row r="15" spans="2:7" ht="16.5" thickBot="1" x14ac:dyDescent="0.3">
      <c r="B15" s="14" t="s">
        <v>6</v>
      </c>
      <c r="C15" s="7" t="s">
        <v>26</v>
      </c>
      <c r="D15" s="3"/>
      <c r="E15" s="3"/>
      <c r="F15" s="3"/>
      <c r="G15" s="3"/>
    </row>
    <row r="16" spans="2:7" ht="22.7" customHeight="1" x14ac:dyDescent="0.25">
      <c r="B16" s="1"/>
      <c r="C16" s="3"/>
      <c r="D16" s="3"/>
      <c r="E16" s="3"/>
      <c r="F16" s="3"/>
      <c r="G16" s="3"/>
    </row>
    <row r="17" spans="2:7" ht="22.7" customHeight="1" thickBot="1" x14ac:dyDescent="0.3">
      <c r="B17" s="1"/>
      <c r="C17" s="3"/>
      <c r="D17" s="3"/>
      <c r="E17" s="3"/>
      <c r="F17" s="3"/>
      <c r="G17" s="3"/>
    </row>
    <row r="18" spans="2:7" ht="16.5" thickBot="1" x14ac:dyDescent="0.3">
      <c r="B18" s="24" t="s">
        <v>7</v>
      </c>
      <c r="C18" s="25"/>
      <c r="D18" s="26" t="s">
        <v>8</v>
      </c>
      <c r="E18" s="26" t="s">
        <v>9</v>
      </c>
      <c r="F18" s="27" t="s">
        <v>10</v>
      </c>
      <c r="G18" s="28" t="s">
        <v>11</v>
      </c>
    </row>
    <row r="19" spans="2:7" ht="15.75" x14ac:dyDescent="0.25">
      <c r="B19" s="42" t="s">
        <v>12</v>
      </c>
      <c r="C19" s="16" t="s">
        <v>13</v>
      </c>
      <c r="D19" s="17"/>
      <c r="E19" s="44"/>
      <c r="F19" s="45"/>
      <c r="G19" s="29"/>
    </row>
    <row r="20" spans="2:7" ht="15.75" x14ac:dyDescent="0.25">
      <c r="B20" s="43"/>
      <c r="C20" s="15" t="s">
        <v>31</v>
      </c>
      <c r="D20" s="8">
        <v>448</v>
      </c>
      <c r="E20" s="46"/>
      <c r="F20" s="47"/>
      <c r="G20" s="30">
        <v>1075</v>
      </c>
    </row>
    <row r="21" spans="2:7" ht="15.75" x14ac:dyDescent="0.25">
      <c r="B21" s="11" t="s">
        <v>15</v>
      </c>
      <c r="C21" s="8" t="s">
        <v>24</v>
      </c>
      <c r="D21" s="8">
        <v>448</v>
      </c>
      <c r="E21" s="10">
        <v>9</v>
      </c>
      <c r="F21" s="31">
        <f>E21*0.5</f>
        <v>4.5</v>
      </c>
      <c r="G21" s="30">
        <f>E21*200</f>
        <v>1800</v>
      </c>
    </row>
    <row r="22" spans="2:7" ht="15.75" x14ac:dyDescent="0.25">
      <c r="B22" s="11"/>
      <c r="C22" s="9" t="s">
        <v>16</v>
      </c>
      <c r="D22" s="9">
        <v>448</v>
      </c>
      <c r="E22" s="10"/>
      <c r="F22" s="31">
        <f>E22*0.75</f>
        <v>0</v>
      </c>
      <c r="G22" s="32">
        <f>E22*300</f>
        <v>0</v>
      </c>
    </row>
    <row r="23" spans="2:7" ht="16.5" thickBot="1" x14ac:dyDescent="0.3">
      <c r="B23" s="33" t="s">
        <v>17</v>
      </c>
      <c r="C23" s="12" t="s">
        <v>18</v>
      </c>
      <c r="D23" s="12">
        <v>448</v>
      </c>
      <c r="E23" s="48"/>
      <c r="F23" s="49"/>
      <c r="G23" s="34">
        <v>430</v>
      </c>
    </row>
    <row r="24" spans="2:7" ht="15.75" x14ac:dyDescent="0.25">
      <c r="B24" s="13" t="s">
        <v>19</v>
      </c>
      <c r="C24" s="50"/>
      <c r="D24" s="50"/>
      <c r="E24" s="50"/>
      <c r="F24" s="51"/>
      <c r="G24" s="30">
        <f>G20+G21+G22+G23</f>
        <v>3305</v>
      </c>
    </row>
    <row r="25" spans="2:7" ht="16.5" thickBot="1" x14ac:dyDescent="0.3">
      <c r="B25" s="33" t="s">
        <v>20</v>
      </c>
      <c r="C25" s="52"/>
      <c r="D25" s="52"/>
      <c r="E25" s="52"/>
      <c r="F25" s="53"/>
      <c r="G25" s="35">
        <f>G24*C14</f>
        <v>1189.8</v>
      </c>
    </row>
    <row r="26" spans="2:7" ht="16.5" thickBot="1" x14ac:dyDescent="0.3">
      <c r="B26" s="36" t="s">
        <v>21</v>
      </c>
      <c r="C26" s="40"/>
      <c r="D26" s="40"/>
      <c r="E26" s="40"/>
      <c r="F26" s="41"/>
      <c r="G26" s="37">
        <f>G24-G25</f>
        <v>2115.1999999999998</v>
      </c>
    </row>
    <row r="27" spans="2:7" ht="22.7" customHeight="1" x14ac:dyDescent="0.25">
      <c r="B27" s="2"/>
    </row>
    <row r="28" spans="2:7" ht="22.7" customHeight="1" x14ac:dyDescent="0.25">
      <c r="B28" s="2"/>
    </row>
    <row r="29" spans="2:7" ht="22.7" customHeight="1" x14ac:dyDescent="0.25">
      <c r="B29" s="2"/>
    </row>
    <row r="30" spans="2:7" x14ac:dyDescent="0.25">
      <c r="B30" s="2" t="s">
        <v>22</v>
      </c>
    </row>
    <row r="31" spans="2:7" x14ac:dyDescent="0.25">
      <c r="B31" s="2"/>
    </row>
    <row r="32" spans="2:7" ht="15" customHeight="1" x14ac:dyDescent="0.25">
      <c r="B32" s="2" t="s">
        <v>32</v>
      </c>
      <c r="C32" s="19" t="s">
        <v>38</v>
      </c>
      <c r="D32" s="18"/>
    </row>
    <row r="33" spans="2:7" ht="22.7" customHeight="1" x14ac:dyDescent="0.25">
      <c r="B33" s="2"/>
    </row>
    <row r="34" spans="2:7" x14ac:dyDescent="0.25">
      <c r="B34" s="2" t="s">
        <v>23</v>
      </c>
    </row>
    <row r="35" spans="2:7" x14ac:dyDescent="0.25">
      <c r="B35" s="2"/>
    </row>
    <row r="36" spans="2:7" x14ac:dyDescent="0.25">
      <c r="B36" s="2" t="s">
        <v>33</v>
      </c>
      <c r="C36" s="19" t="s">
        <v>37</v>
      </c>
      <c r="D36" s="18"/>
    </row>
    <row r="37" spans="2:7" ht="15.75" x14ac:dyDescent="0.25">
      <c r="B37" s="1"/>
      <c r="C37" s="3"/>
      <c r="D37" s="3"/>
      <c r="E37" s="3"/>
      <c r="F37" s="3"/>
      <c r="G37" s="3"/>
    </row>
    <row r="38" spans="2:7" ht="15.75" x14ac:dyDescent="0.25">
      <c r="B38" s="1"/>
      <c r="C38" s="3"/>
      <c r="D38" s="3"/>
      <c r="E38" s="3"/>
      <c r="F38" s="3"/>
      <c r="G38" s="3"/>
    </row>
    <row r="39" spans="2:7" ht="15.75" x14ac:dyDescent="0.25">
      <c r="B39" s="1"/>
      <c r="C39" s="3"/>
      <c r="D39" s="3"/>
      <c r="E39" s="3"/>
      <c r="F39" s="3"/>
      <c r="G39" s="3"/>
    </row>
  </sheetData>
  <mergeCells count="6">
    <mergeCell ref="C26:F26"/>
    <mergeCell ref="C24:F24"/>
    <mergeCell ref="C25:F25"/>
    <mergeCell ref="B19:B20"/>
    <mergeCell ref="E19:F20"/>
    <mergeCell ref="E23:F23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Honorarskjema - MAL</vt:lpstr>
      <vt:lpstr>Eksempel</vt:lpstr>
    </vt:vector>
  </TitlesOfParts>
  <Company>Bømlo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Kvamen, Solrunn Irene</dc:creator>
  <cp:lastModifiedBy>Johanne Engevik</cp:lastModifiedBy>
  <cp:lastPrinted>2022-11-22T12:58:30Z</cp:lastPrinted>
  <dcterms:created xsi:type="dcterms:W3CDTF">2022-11-22T06:51:32Z</dcterms:created>
  <dcterms:modified xsi:type="dcterms:W3CDTF">2026-05-11T11:12:43Z</dcterms:modified>
</cp:coreProperties>
</file>